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0632" windowHeight="7992" activeTab="0"/>
  </bookViews>
  <sheets>
    <sheet name="訂購單  " sheetId="1" r:id="rId1"/>
  </sheets>
  <definedNames>
    <definedName name="_xlnm.Print_Area" localSheetId="0">'訂購單  '!$A$1:$I$78</definedName>
  </definedNames>
  <calcPr fullCalcOnLoad="1"/>
</workbook>
</file>

<file path=xl/sharedStrings.xml><?xml version="1.0" encoding="utf-8"?>
<sst xmlns="http://schemas.openxmlformats.org/spreadsheetml/2006/main" count="189" uniqueCount="134">
  <si>
    <t>產品代號</t>
  </si>
  <si>
    <t>00201</t>
  </si>
  <si>
    <t>產品名稱</t>
  </si>
  <si>
    <t>數量</t>
  </si>
  <si>
    <t>包</t>
  </si>
  <si>
    <t>盒</t>
  </si>
  <si>
    <t>罐</t>
  </si>
  <si>
    <t>00101</t>
  </si>
  <si>
    <t>備註</t>
  </si>
  <si>
    <t>三星蔥蛋捲(大)</t>
  </si>
  <si>
    <t>送達時間</t>
  </si>
  <si>
    <t>金額</t>
  </si>
  <si>
    <t>售價</t>
  </si>
  <si>
    <t>紅心土芭樂</t>
  </si>
  <si>
    <t>合                    計</t>
  </si>
  <si>
    <t>付款方式</t>
  </si>
  <si>
    <r>
      <t xml:space="preserve">     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TM轉帳</t>
    </r>
  </si>
  <si>
    <r>
      <t xml:space="preserve">              </t>
    </r>
    <r>
      <rPr>
        <sz val="12"/>
        <rFont val="新細明體"/>
        <family val="1"/>
      </rPr>
      <t xml:space="preserve">年 </t>
    </r>
    <r>
      <rPr>
        <sz val="12"/>
        <rFont val="新細明體"/>
        <family val="1"/>
      </rPr>
      <t xml:space="preserve">             月              日       </t>
    </r>
  </si>
  <si>
    <t xml:space="preserve">收件人  </t>
  </si>
  <si>
    <t>寶號</t>
  </si>
  <si>
    <t>統編</t>
  </si>
  <si>
    <t>姓名</t>
  </si>
  <si>
    <t>手機</t>
  </si>
  <si>
    <t>電話</t>
  </si>
  <si>
    <t>地址</t>
  </si>
  <si>
    <t>訂購人</t>
  </si>
  <si>
    <t>姓名</t>
  </si>
  <si>
    <t>手機</t>
  </si>
  <si>
    <t>電話</t>
  </si>
  <si>
    <t>盒</t>
  </si>
  <si>
    <r>
      <t>金桔</t>
    </r>
    <r>
      <rPr>
        <b/>
        <sz val="12"/>
        <rFont val="細明體"/>
        <family val="3"/>
      </rPr>
      <t>、</t>
    </r>
    <r>
      <rPr>
        <b/>
        <sz val="12"/>
        <rFont val="新細明體"/>
        <family val="1"/>
      </rPr>
      <t>果醬系列</t>
    </r>
  </si>
  <si>
    <t>金桔、喉糖系列</t>
  </si>
  <si>
    <t>金桔、蜜餞系列</t>
  </si>
  <si>
    <t>宅配訂購單</t>
  </si>
  <si>
    <t>金桔の故鄉有限公司</t>
  </si>
  <si>
    <t>金桔尊貴禮盒(4包不同口味的金桔蜜餞)</t>
  </si>
  <si>
    <t>00202</t>
  </si>
  <si>
    <t>00203</t>
  </si>
  <si>
    <t>00204</t>
  </si>
  <si>
    <t>00205</t>
  </si>
  <si>
    <t>00206</t>
  </si>
  <si>
    <t>00207</t>
  </si>
  <si>
    <t>00213</t>
  </si>
  <si>
    <t>00214</t>
  </si>
  <si>
    <t>00216</t>
  </si>
  <si>
    <t>00217</t>
  </si>
  <si>
    <t>00219</t>
  </si>
  <si>
    <t>00220</t>
  </si>
  <si>
    <t>00222</t>
  </si>
  <si>
    <t>00223</t>
  </si>
  <si>
    <t>水果、果實蜜餞系列</t>
  </si>
  <si>
    <t>00229</t>
  </si>
  <si>
    <t>總                    計</t>
  </si>
  <si>
    <r>
      <t xml:space="preserve">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貨到付款</t>
    </r>
  </si>
  <si>
    <t>留言</t>
  </si>
  <si>
    <t>禮盒、伴手禮</t>
  </si>
  <si>
    <r>
      <t>陳年</t>
    </r>
    <r>
      <rPr>
        <sz val="11"/>
        <rFont val="細明體"/>
        <family val="3"/>
      </rPr>
      <t>、</t>
    </r>
    <r>
      <rPr>
        <sz val="11"/>
        <rFont val="新細明體"/>
        <family val="1"/>
      </rPr>
      <t xml:space="preserve">野生金桔 禮盒(二入)   </t>
    </r>
  </si>
  <si>
    <t>蛋捲系列</t>
  </si>
  <si>
    <t>00227</t>
  </si>
  <si>
    <t>00246</t>
  </si>
  <si>
    <t xml:space="preserve">三星蔥蛋捲(小) </t>
  </si>
  <si>
    <t>00226</t>
  </si>
  <si>
    <t>00231</t>
  </si>
  <si>
    <t>00239</t>
  </si>
  <si>
    <t>00242</t>
  </si>
  <si>
    <t>公司地址：宜蘭縣礁溪鄉玉龍路二段419號</t>
  </si>
  <si>
    <t>訂購專線:</t>
  </si>
  <si>
    <t>039-873697  039-882375</t>
  </si>
  <si>
    <t>傳真專線:</t>
  </si>
  <si>
    <t>039-882373</t>
  </si>
  <si>
    <t>00224</t>
  </si>
  <si>
    <t xml:space="preserve"> </t>
  </si>
  <si>
    <t>00210</t>
  </si>
  <si>
    <t>00211</t>
  </si>
  <si>
    <t>00212</t>
  </si>
  <si>
    <t>00215</t>
  </si>
  <si>
    <t>00225</t>
  </si>
  <si>
    <t>00228</t>
  </si>
  <si>
    <t>00230</t>
  </si>
  <si>
    <t>00236</t>
  </si>
  <si>
    <t>包</t>
  </si>
  <si>
    <t>檢驗合格</t>
  </si>
  <si>
    <t>00238</t>
  </si>
  <si>
    <t xml:space="preserve">＊如送達時間為早上，請提早一天訂購，時間較充裕，有時宅配公司會延誤。                 ＊匯款後或本公司24小時後未回電與您確認，請主動與我們連絡，以利作業順暢。                     ＊營業時間 AM08:30~PM17:30       </t>
  </si>
  <si>
    <t xml:space="preserve">金棗汁                </t>
  </si>
  <si>
    <t xml:space="preserve">雪山野生金桔 </t>
  </si>
  <si>
    <t>450公克</t>
  </si>
  <si>
    <t xml:space="preserve">陳年野生金桔 </t>
  </si>
  <si>
    <t>200公克</t>
  </si>
  <si>
    <t>150公克</t>
  </si>
  <si>
    <t>120公克</t>
  </si>
  <si>
    <t>300公克</t>
  </si>
  <si>
    <t xml:space="preserve">陳年野生金桔(大) </t>
  </si>
  <si>
    <t xml:space="preserve">陳年野生金桔(小) </t>
  </si>
  <si>
    <t xml:space="preserve">雪山野生金桔(大) </t>
  </si>
  <si>
    <t>雪山野生金桔(小)</t>
  </si>
  <si>
    <t>香梅金桔(大)</t>
  </si>
  <si>
    <t>奶梅</t>
  </si>
  <si>
    <t>梅李                                       單粒包</t>
  </si>
  <si>
    <t xml:space="preserve">辣橄欖 </t>
  </si>
  <si>
    <t xml:space="preserve">化核橄欖(無籽)  </t>
  </si>
  <si>
    <t xml:space="preserve">甘草橄欖(無籽)  </t>
  </si>
  <si>
    <t>洛神花</t>
  </si>
  <si>
    <t>化應子</t>
  </si>
  <si>
    <t>甘甜梅</t>
  </si>
  <si>
    <t xml:space="preserve">炭燻烏梅   </t>
  </si>
  <si>
    <t xml:space="preserve">紫蘇梅   </t>
  </si>
  <si>
    <t xml:space="preserve">茶葉梅   </t>
  </si>
  <si>
    <t>水晶棗                                       裸裝</t>
  </si>
  <si>
    <t>水晶棗                                   單粒包</t>
  </si>
  <si>
    <t>金棗乾                                       裸裝</t>
  </si>
  <si>
    <t>金棗乾                                   單粒包</t>
  </si>
  <si>
    <t>陳年金棗                               單粒包</t>
  </si>
  <si>
    <t>原味金棗                                   裸裝</t>
  </si>
  <si>
    <t>原味金棗                               單粒包</t>
  </si>
  <si>
    <t xml:space="preserve">蕃茄乾   </t>
  </si>
  <si>
    <t xml:space="preserve">280公克   </t>
  </si>
  <si>
    <t>280公克</t>
  </si>
  <si>
    <t xml:space="preserve">280公克    </t>
  </si>
  <si>
    <t xml:space="preserve">200公克 </t>
  </si>
  <si>
    <t>00234</t>
  </si>
  <si>
    <t>紅心土芭樂干</t>
  </si>
  <si>
    <t>00237</t>
  </si>
  <si>
    <t xml:space="preserve">九味金桔        </t>
  </si>
  <si>
    <t>350公克</t>
  </si>
  <si>
    <t>350公克</t>
  </si>
  <si>
    <t>420公克</t>
  </si>
  <si>
    <t xml:space="preserve">陳年金棗                                   裸裝 </t>
  </si>
  <si>
    <t>600ml</t>
  </si>
  <si>
    <t xml:space="preserve">即日起，150元蜜餞產品 買4包送一包 </t>
  </si>
  <si>
    <t>00232</t>
  </si>
  <si>
    <t>金桔餅</t>
  </si>
  <si>
    <t xml:space="preserve">380公克 </t>
  </si>
  <si>
    <t>金桔喉糖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</si>
</sst>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20"/>
      <name val="標楷體"/>
      <family val="4"/>
    </font>
    <font>
      <sz val="28"/>
      <name val="新細明體"/>
      <family val="1"/>
    </font>
    <font>
      <b/>
      <sz val="12"/>
      <name val="新細明體"/>
      <family val="1"/>
    </font>
    <font>
      <b/>
      <sz val="16"/>
      <name val="標楷體"/>
      <family val="4"/>
    </font>
    <font>
      <sz val="11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b/>
      <sz val="14"/>
      <color indexed="10"/>
      <name val="文鼎古印體"/>
      <family val="3"/>
    </font>
    <font>
      <sz val="15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12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 quotePrefix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 quotePrefix="1">
      <alignment horizontal="left" vertical="center"/>
    </xf>
    <xf numFmtId="0" fontId="17" fillId="0" borderId="2" xfId="0" applyFont="1" applyBorder="1" applyAlignment="1" quotePrefix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2</xdr:col>
      <xdr:colOff>866775</xdr:colOff>
      <xdr:row>2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52</xdr:row>
      <xdr:rowOff>9525</xdr:rowOff>
    </xdr:from>
    <xdr:to>
      <xdr:col>5</xdr:col>
      <xdr:colOff>571500</xdr:colOff>
      <xdr:row>53</xdr:row>
      <xdr:rowOff>209550</xdr:rowOff>
    </xdr:to>
    <xdr:sp>
      <xdr:nvSpPr>
        <xdr:cNvPr id="2" name="TextBox 24"/>
        <xdr:cNvSpPr txBox="1">
          <a:spLocks noChangeArrowheads="1"/>
        </xdr:cNvSpPr>
      </xdr:nvSpPr>
      <xdr:spPr>
        <a:xfrm>
          <a:off x="1885950" y="11210925"/>
          <a:ext cx="32099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銀行：宜蘭市信用合作社 - 營業部  社號:124
帳號：0 0 0 1 2 1 1 1 7 1 4 8 4 0
戶名：金桔的故鄉商行</a:t>
          </a:r>
        </a:p>
      </xdr:txBody>
    </xdr:sp>
    <xdr:clientData/>
  </xdr:twoCellAnchor>
  <xdr:twoCellAnchor>
    <xdr:from>
      <xdr:col>7</xdr:col>
      <xdr:colOff>276225</xdr:colOff>
      <xdr:row>54</xdr:row>
      <xdr:rowOff>57150</xdr:rowOff>
    </xdr:from>
    <xdr:to>
      <xdr:col>8</xdr:col>
      <xdr:colOff>1009650</xdr:colOff>
      <xdr:row>54</xdr:row>
      <xdr:rowOff>295275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5695950" y="11677650"/>
          <a:ext cx="1543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         時  ~          時
</a:t>
          </a:r>
        </a:p>
      </xdr:txBody>
    </xdr:sp>
    <xdr:clientData/>
  </xdr:twoCellAnchor>
  <xdr:twoCellAnchor>
    <xdr:from>
      <xdr:col>7</xdr:col>
      <xdr:colOff>504825</xdr:colOff>
      <xdr:row>52</xdr:row>
      <xdr:rowOff>209550</xdr:rowOff>
    </xdr:from>
    <xdr:to>
      <xdr:col>7</xdr:col>
      <xdr:colOff>685800</xdr:colOff>
      <xdr:row>53</xdr:row>
      <xdr:rowOff>85725</xdr:rowOff>
    </xdr:to>
    <xdr:sp>
      <xdr:nvSpPr>
        <xdr:cNvPr id="4" name="Rectangle 36"/>
        <xdr:cNvSpPr>
          <a:spLocks/>
        </xdr:cNvSpPr>
      </xdr:nvSpPr>
      <xdr:spPr>
        <a:xfrm>
          <a:off x="5924550" y="11410950"/>
          <a:ext cx="180975" cy="85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57150</xdr:colOff>
      <xdr:row>52</xdr:row>
      <xdr:rowOff>190500</xdr:rowOff>
    </xdr:from>
    <xdr:to>
      <xdr:col>1</xdr:col>
      <xdr:colOff>238125</xdr:colOff>
      <xdr:row>53</xdr:row>
      <xdr:rowOff>95250</xdr:rowOff>
    </xdr:to>
    <xdr:sp>
      <xdr:nvSpPr>
        <xdr:cNvPr id="5" name="Rectangle 40"/>
        <xdr:cNvSpPr>
          <a:spLocks/>
        </xdr:cNvSpPr>
      </xdr:nvSpPr>
      <xdr:spPr>
        <a:xfrm>
          <a:off x="866775" y="11391900"/>
          <a:ext cx="180975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54</xdr:row>
      <xdr:rowOff>95250</xdr:rowOff>
    </xdr:from>
    <xdr:to>
      <xdr:col>4</xdr:col>
      <xdr:colOff>123825</xdr:colOff>
      <xdr:row>54</xdr:row>
      <xdr:rowOff>247650</xdr:rowOff>
    </xdr:to>
    <xdr:sp>
      <xdr:nvSpPr>
        <xdr:cNvPr id="6" name="Rectangle 43"/>
        <xdr:cNvSpPr>
          <a:spLocks/>
        </xdr:cNvSpPr>
      </xdr:nvSpPr>
      <xdr:spPr>
        <a:xfrm>
          <a:off x="3810000" y="11715750"/>
          <a:ext cx="180975" cy="1428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66675</xdr:colOff>
      <xdr:row>54</xdr:row>
      <xdr:rowOff>85725</xdr:rowOff>
    </xdr:from>
    <xdr:to>
      <xdr:col>5</xdr:col>
      <xdr:colOff>247650</xdr:colOff>
      <xdr:row>54</xdr:row>
      <xdr:rowOff>238125</xdr:rowOff>
    </xdr:to>
    <xdr:sp>
      <xdr:nvSpPr>
        <xdr:cNvPr id="7" name="Rectangle 44"/>
        <xdr:cNvSpPr>
          <a:spLocks/>
        </xdr:cNvSpPr>
      </xdr:nvSpPr>
      <xdr:spPr>
        <a:xfrm>
          <a:off x="4591050" y="11706225"/>
          <a:ext cx="180975" cy="1524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123825</xdr:colOff>
      <xdr:row>54</xdr:row>
      <xdr:rowOff>47625</xdr:rowOff>
    </xdr:from>
    <xdr:to>
      <xdr:col>5</xdr:col>
      <xdr:colOff>9525</xdr:colOff>
      <xdr:row>54</xdr:row>
      <xdr:rowOff>285750</xdr:rowOff>
    </xdr:to>
    <xdr:sp>
      <xdr:nvSpPr>
        <xdr:cNvPr id="8" name="TextBox 46"/>
        <xdr:cNvSpPr txBox="1">
          <a:spLocks noChangeArrowheads="1"/>
        </xdr:cNvSpPr>
      </xdr:nvSpPr>
      <xdr:spPr>
        <a:xfrm>
          <a:off x="3990975" y="11668125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中午前
</a:t>
          </a:r>
        </a:p>
      </xdr:txBody>
    </xdr:sp>
    <xdr:clientData/>
  </xdr:twoCellAnchor>
  <xdr:twoCellAnchor>
    <xdr:from>
      <xdr:col>5</xdr:col>
      <xdr:colOff>295275</xdr:colOff>
      <xdr:row>54</xdr:row>
      <xdr:rowOff>28575</xdr:rowOff>
    </xdr:from>
    <xdr:to>
      <xdr:col>6</xdr:col>
      <xdr:colOff>285750</xdr:colOff>
      <xdr:row>54</xdr:row>
      <xdr:rowOff>276225</xdr:rowOff>
    </xdr:to>
    <xdr:sp>
      <xdr:nvSpPr>
        <xdr:cNvPr id="9" name="TextBox 47"/>
        <xdr:cNvSpPr txBox="1">
          <a:spLocks noChangeArrowheads="1"/>
        </xdr:cNvSpPr>
      </xdr:nvSpPr>
      <xdr:spPr>
        <a:xfrm>
          <a:off x="4819650" y="11649075"/>
          <a:ext cx="5715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 anchor="ctr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中午後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25">
      <selection activeCell="D33" sqref="D33"/>
    </sheetView>
  </sheetViews>
  <sheetFormatPr defaultColWidth="9.00390625" defaultRowHeight="24.75" customHeight="1"/>
  <cols>
    <col min="1" max="2" width="10.625" style="1" customWidth="1"/>
    <col min="3" max="3" width="18.875" style="2" customWidth="1"/>
    <col min="4" max="4" width="10.625" style="2" customWidth="1"/>
    <col min="5" max="5" width="8.625" style="2" customWidth="1"/>
    <col min="6" max="6" width="7.625" style="2" customWidth="1"/>
    <col min="7" max="7" width="4.125" style="2" customWidth="1"/>
    <col min="8" max="8" width="10.625" style="1" customWidth="1"/>
    <col min="9" max="9" width="16.625" style="1" customWidth="1"/>
    <col min="10" max="16384" width="9.00390625" style="1" customWidth="1"/>
  </cols>
  <sheetData>
    <row r="1" spans="1:9" s="6" customFormat="1" ht="26.25" customHeight="1">
      <c r="A1" s="50" t="s">
        <v>34</v>
      </c>
      <c r="B1" s="50"/>
      <c r="C1" s="50"/>
      <c r="D1" s="50"/>
      <c r="E1" s="50"/>
      <c r="F1" s="50"/>
      <c r="G1" s="50"/>
      <c r="H1" s="50"/>
      <c r="I1" s="50"/>
    </row>
    <row r="2" spans="1:9" s="7" customFormat="1" ht="19.5" customHeight="1">
      <c r="A2" s="36" t="s">
        <v>33</v>
      </c>
      <c r="B2" s="36"/>
      <c r="C2" s="36"/>
      <c r="D2" s="36"/>
      <c r="E2" s="36"/>
      <c r="F2" s="36"/>
      <c r="G2" s="36"/>
      <c r="H2" s="36"/>
      <c r="I2" s="36"/>
    </row>
    <row r="3" spans="3:7" s="3" customFormat="1" ht="9.75" customHeight="1">
      <c r="C3" s="4"/>
      <c r="D3" s="4"/>
      <c r="E3" s="4"/>
      <c r="F3" s="4"/>
      <c r="G3" s="4"/>
    </row>
    <row r="4" spans="1:9" s="3" customFormat="1" ht="19.5" customHeight="1">
      <c r="A4" s="14" t="s">
        <v>0</v>
      </c>
      <c r="B4" s="42" t="s">
        <v>2</v>
      </c>
      <c r="C4" s="42"/>
      <c r="D4" s="42"/>
      <c r="E4" s="14" t="s">
        <v>12</v>
      </c>
      <c r="F4" s="42" t="s">
        <v>3</v>
      </c>
      <c r="G4" s="42"/>
      <c r="H4" s="14" t="s">
        <v>11</v>
      </c>
      <c r="I4" s="14" t="s">
        <v>8</v>
      </c>
    </row>
    <row r="5" spans="1:9" s="3" customFormat="1" ht="19.5" customHeight="1">
      <c r="A5" s="47" t="s">
        <v>30</v>
      </c>
      <c r="B5" s="48"/>
      <c r="C5" s="48"/>
      <c r="D5" s="48"/>
      <c r="E5" s="48"/>
      <c r="F5" s="48"/>
      <c r="G5" s="48"/>
      <c r="H5" s="48"/>
      <c r="I5" s="49"/>
    </row>
    <row r="6" spans="1:9" s="5" customFormat="1" ht="16.5" customHeight="1">
      <c r="A6" s="12" t="s">
        <v>7</v>
      </c>
      <c r="B6" s="37" t="s">
        <v>84</v>
      </c>
      <c r="C6" s="38"/>
      <c r="D6" s="31" t="s">
        <v>128</v>
      </c>
      <c r="E6" s="8">
        <v>200</v>
      </c>
      <c r="F6" s="10"/>
      <c r="G6" s="9" t="s">
        <v>6</v>
      </c>
      <c r="H6" s="8">
        <f>E6*F6</f>
        <v>0</v>
      </c>
      <c r="I6" s="13" t="s">
        <v>81</v>
      </c>
    </row>
    <row r="7" spans="1:9" s="5" customFormat="1" ht="16.5" customHeight="1">
      <c r="A7" s="35" t="s">
        <v>32</v>
      </c>
      <c r="B7" s="35"/>
      <c r="C7" s="35"/>
      <c r="D7" s="35"/>
      <c r="E7" s="35"/>
      <c r="F7" s="35"/>
      <c r="G7" s="35"/>
      <c r="H7" s="35"/>
      <c r="I7" s="35"/>
    </row>
    <row r="8" spans="1:9" s="5" customFormat="1" ht="16.5" customHeight="1">
      <c r="A8" s="12" t="s">
        <v>1</v>
      </c>
      <c r="B8" s="32" t="s">
        <v>85</v>
      </c>
      <c r="C8" s="33"/>
      <c r="D8" s="31" t="s">
        <v>126</v>
      </c>
      <c r="E8" s="8">
        <v>200</v>
      </c>
      <c r="F8" s="10"/>
      <c r="G8" s="9" t="s">
        <v>6</v>
      </c>
      <c r="H8" s="8">
        <f aca="true" t="shared" si="0" ref="H8:H27">E8*F8</f>
        <v>0</v>
      </c>
      <c r="I8" s="13"/>
    </row>
    <row r="9" spans="1:9" s="5" customFormat="1" ht="19.5" customHeight="1">
      <c r="A9" s="12" t="s">
        <v>36</v>
      </c>
      <c r="B9" s="32" t="s">
        <v>87</v>
      </c>
      <c r="C9" s="33"/>
      <c r="D9" s="31" t="s">
        <v>86</v>
      </c>
      <c r="E9" s="8">
        <v>220</v>
      </c>
      <c r="F9" s="10"/>
      <c r="G9" s="9" t="s">
        <v>6</v>
      </c>
      <c r="H9" s="8">
        <f t="shared" si="0"/>
        <v>0</v>
      </c>
      <c r="I9" s="13"/>
    </row>
    <row r="10" spans="1:9" s="5" customFormat="1" ht="16.5" customHeight="1">
      <c r="A10" s="12" t="s">
        <v>37</v>
      </c>
      <c r="B10" s="32" t="s">
        <v>92</v>
      </c>
      <c r="C10" s="33"/>
      <c r="D10" s="31" t="s">
        <v>89</v>
      </c>
      <c r="E10" s="8">
        <v>150</v>
      </c>
      <c r="F10" s="10"/>
      <c r="G10" s="9" t="s">
        <v>4</v>
      </c>
      <c r="H10" s="8">
        <f t="shared" si="0"/>
        <v>0</v>
      </c>
      <c r="I10" s="13"/>
    </row>
    <row r="11" spans="1:9" s="5" customFormat="1" ht="16.5" customHeight="1">
      <c r="A11" s="12" t="s">
        <v>38</v>
      </c>
      <c r="B11" s="32" t="s">
        <v>93</v>
      </c>
      <c r="C11" s="33"/>
      <c r="D11" s="31" t="s">
        <v>90</v>
      </c>
      <c r="E11" s="8">
        <v>120</v>
      </c>
      <c r="F11" s="10"/>
      <c r="G11" s="9" t="s">
        <v>4</v>
      </c>
      <c r="H11" s="8">
        <f t="shared" si="0"/>
        <v>0</v>
      </c>
      <c r="I11" s="13"/>
    </row>
    <row r="12" spans="1:9" s="5" customFormat="1" ht="16.5" customHeight="1">
      <c r="A12" s="12" t="s">
        <v>39</v>
      </c>
      <c r="B12" s="32" t="s">
        <v>94</v>
      </c>
      <c r="C12" s="33"/>
      <c r="D12" s="31" t="s">
        <v>89</v>
      </c>
      <c r="E12" s="8">
        <v>150</v>
      </c>
      <c r="F12" s="10"/>
      <c r="G12" s="9" t="s">
        <v>4</v>
      </c>
      <c r="H12" s="8">
        <f t="shared" si="0"/>
        <v>0</v>
      </c>
      <c r="I12" s="13"/>
    </row>
    <row r="13" spans="1:9" s="5" customFormat="1" ht="16.5" customHeight="1">
      <c r="A13" s="12" t="s">
        <v>40</v>
      </c>
      <c r="B13" s="32" t="s">
        <v>95</v>
      </c>
      <c r="C13" s="33"/>
      <c r="D13" s="31" t="s">
        <v>90</v>
      </c>
      <c r="E13" s="8">
        <v>120</v>
      </c>
      <c r="F13" s="10"/>
      <c r="G13" s="9" t="s">
        <v>4</v>
      </c>
      <c r="H13" s="8">
        <f t="shared" si="0"/>
        <v>0</v>
      </c>
      <c r="I13" s="13"/>
    </row>
    <row r="14" spans="1:9" s="5" customFormat="1" ht="16.5" customHeight="1">
      <c r="A14" s="12" t="s">
        <v>41</v>
      </c>
      <c r="B14" s="32" t="s">
        <v>96</v>
      </c>
      <c r="C14" s="33"/>
      <c r="D14" s="31" t="s">
        <v>88</v>
      </c>
      <c r="E14" s="8">
        <v>150</v>
      </c>
      <c r="F14" s="10"/>
      <c r="G14" s="9" t="s">
        <v>4</v>
      </c>
      <c r="H14" s="8">
        <f t="shared" si="0"/>
        <v>0</v>
      </c>
      <c r="I14" s="13"/>
    </row>
    <row r="15" spans="1:9" s="5" customFormat="1" ht="16.5" customHeight="1">
      <c r="A15" s="39" t="s">
        <v>50</v>
      </c>
      <c r="B15" s="40"/>
      <c r="C15" s="40"/>
      <c r="D15" s="40"/>
      <c r="E15" s="40"/>
      <c r="F15" s="40"/>
      <c r="G15" s="40"/>
      <c r="H15" s="40"/>
      <c r="I15" s="41"/>
    </row>
    <row r="16" spans="1:9" s="5" customFormat="1" ht="16.5" customHeight="1">
      <c r="A16" s="12" t="s">
        <v>72</v>
      </c>
      <c r="B16" s="37" t="s">
        <v>97</v>
      </c>
      <c r="C16" s="38"/>
      <c r="D16" s="34" t="s">
        <v>124</v>
      </c>
      <c r="E16" s="8">
        <v>130</v>
      </c>
      <c r="F16" s="30"/>
      <c r="G16" s="9" t="s">
        <v>80</v>
      </c>
      <c r="H16" s="8">
        <f t="shared" si="0"/>
        <v>0</v>
      </c>
      <c r="I16" s="30"/>
    </row>
    <row r="17" spans="1:9" s="5" customFormat="1" ht="16.5" customHeight="1">
      <c r="A17" s="12" t="s">
        <v>73</v>
      </c>
      <c r="B17" s="37" t="s">
        <v>98</v>
      </c>
      <c r="C17" s="38"/>
      <c r="D17" s="34" t="s">
        <v>117</v>
      </c>
      <c r="E17" s="8">
        <v>150</v>
      </c>
      <c r="F17" s="30"/>
      <c r="G17" s="9" t="s">
        <v>80</v>
      </c>
      <c r="H17" s="8">
        <f t="shared" si="0"/>
        <v>0</v>
      </c>
      <c r="I17" s="30"/>
    </row>
    <row r="18" spans="1:9" s="5" customFormat="1" ht="16.5" customHeight="1">
      <c r="A18" s="12" t="s">
        <v>74</v>
      </c>
      <c r="B18" s="37" t="s">
        <v>99</v>
      </c>
      <c r="C18" s="38"/>
      <c r="D18" s="34" t="s">
        <v>125</v>
      </c>
      <c r="E18" s="8">
        <v>130</v>
      </c>
      <c r="F18" s="30"/>
      <c r="G18" s="9" t="s">
        <v>80</v>
      </c>
      <c r="H18" s="8">
        <f t="shared" si="0"/>
        <v>0</v>
      </c>
      <c r="I18" s="30"/>
    </row>
    <row r="19" spans="1:9" s="5" customFormat="1" ht="16.5" customHeight="1">
      <c r="A19" s="12" t="s">
        <v>42</v>
      </c>
      <c r="B19" s="37" t="s">
        <v>100</v>
      </c>
      <c r="C19" s="38"/>
      <c r="D19" s="34" t="s">
        <v>124</v>
      </c>
      <c r="E19" s="8">
        <v>130</v>
      </c>
      <c r="F19" s="30"/>
      <c r="G19" s="9" t="s">
        <v>80</v>
      </c>
      <c r="H19" s="8">
        <f t="shared" si="0"/>
        <v>0</v>
      </c>
      <c r="I19" s="30"/>
    </row>
    <row r="20" spans="1:9" s="5" customFormat="1" ht="16.5" customHeight="1">
      <c r="A20" s="12" t="s">
        <v>43</v>
      </c>
      <c r="B20" s="37" t="s">
        <v>101</v>
      </c>
      <c r="C20" s="38"/>
      <c r="D20" s="34" t="s">
        <v>125</v>
      </c>
      <c r="E20" s="8">
        <v>130</v>
      </c>
      <c r="F20" s="10"/>
      <c r="G20" s="9" t="s">
        <v>80</v>
      </c>
      <c r="H20" s="8">
        <f t="shared" si="0"/>
        <v>0</v>
      </c>
      <c r="I20" s="13"/>
    </row>
    <row r="21" spans="1:9" s="5" customFormat="1" ht="16.5" customHeight="1">
      <c r="A21" s="12" t="s">
        <v>75</v>
      </c>
      <c r="B21" s="37" t="s">
        <v>102</v>
      </c>
      <c r="C21" s="38"/>
      <c r="D21" s="34" t="s">
        <v>125</v>
      </c>
      <c r="E21" s="8">
        <v>130</v>
      </c>
      <c r="F21" s="10"/>
      <c r="G21" s="9" t="s">
        <v>80</v>
      </c>
      <c r="H21" s="8">
        <f t="shared" si="0"/>
        <v>0</v>
      </c>
      <c r="I21" s="13"/>
    </row>
    <row r="22" spans="1:9" s="5" customFormat="1" ht="16.5" customHeight="1">
      <c r="A22" s="12" t="s">
        <v>44</v>
      </c>
      <c r="B22" s="37" t="s">
        <v>103</v>
      </c>
      <c r="C22" s="38"/>
      <c r="D22" s="34" t="s">
        <v>125</v>
      </c>
      <c r="E22" s="8">
        <v>130</v>
      </c>
      <c r="F22" s="10"/>
      <c r="G22" s="9" t="s">
        <v>80</v>
      </c>
      <c r="H22" s="8">
        <f t="shared" si="0"/>
        <v>0</v>
      </c>
      <c r="I22" s="13"/>
    </row>
    <row r="23" spans="1:9" s="5" customFormat="1" ht="16.5" customHeight="1">
      <c r="A23" s="12" t="s">
        <v>45</v>
      </c>
      <c r="B23" s="37" t="s">
        <v>104</v>
      </c>
      <c r="C23" s="38"/>
      <c r="D23" s="34" t="s">
        <v>89</v>
      </c>
      <c r="E23" s="8">
        <v>130</v>
      </c>
      <c r="F23" s="10"/>
      <c r="G23" s="9" t="s">
        <v>80</v>
      </c>
      <c r="H23" s="8">
        <f t="shared" si="0"/>
        <v>0</v>
      </c>
      <c r="I23" s="13"/>
    </row>
    <row r="24" spans="1:9" s="5" customFormat="1" ht="16.5" customHeight="1">
      <c r="A24" s="12" t="s">
        <v>46</v>
      </c>
      <c r="B24" s="37" t="s">
        <v>105</v>
      </c>
      <c r="C24" s="38"/>
      <c r="D24" s="34" t="s">
        <v>125</v>
      </c>
      <c r="E24" s="8">
        <v>130</v>
      </c>
      <c r="F24" s="10"/>
      <c r="G24" s="9" t="s">
        <v>80</v>
      </c>
      <c r="H24" s="8">
        <f t="shared" si="0"/>
        <v>0</v>
      </c>
      <c r="I24" s="13"/>
    </row>
    <row r="25" spans="1:9" s="5" customFormat="1" ht="16.5" customHeight="1">
      <c r="A25" s="12" t="s">
        <v>47</v>
      </c>
      <c r="B25" s="37" t="s">
        <v>106</v>
      </c>
      <c r="C25" s="38"/>
      <c r="D25" s="34" t="s">
        <v>125</v>
      </c>
      <c r="E25" s="8">
        <v>130</v>
      </c>
      <c r="F25" s="10"/>
      <c r="G25" s="9" t="s">
        <v>80</v>
      </c>
      <c r="H25" s="8">
        <f t="shared" si="0"/>
        <v>0</v>
      </c>
      <c r="I25" s="13"/>
    </row>
    <row r="26" spans="1:9" s="5" customFormat="1" ht="16.5" customHeight="1">
      <c r="A26" s="12" t="s">
        <v>48</v>
      </c>
      <c r="B26" s="37" t="s">
        <v>107</v>
      </c>
      <c r="C26" s="38"/>
      <c r="D26" s="34" t="s">
        <v>125</v>
      </c>
      <c r="E26" s="8">
        <v>130</v>
      </c>
      <c r="F26" s="10"/>
      <c r="G26" s="9" t="s">
        <v>80</v>
      </c>
      <c r="H26" s="8">
        <f t="shared" si="0"/>
        <v>0</v>
      </c>
      <c r="I26" s="13"/>
    </row>
    <row r="27" spans="1:9" s="5" customFormat="1" ht="16.5" customHeight="1">
      <c r="A27" s="12" t="s">
        <v>49</v>
      </c>
      <c r="B27" s="37" t="s">
        <v>108</v>
      </c>
      <c r="C27" s="38"/>
      <c r="D27" s="34" t="s">
        <v>124</v>
      </c>
      <c r="E27" s="8">
        <v>130</v>
      </c>
      <c r="F27" s="10"/>
      <c r="G27" s="9" t="s">
        <v>80</v>
      </c>
      <c r="H27" s="8">
        <f t="shared" si="0"/>
        <v>0</v>
      </c>
      <c r="I27" s="13"/>
    </row>
    <row r="28" spans="1:9" s="5" customFormat="1" ht="16.5" customHeight="1">
      <c r="A28" s="12" t="s">
        <v>70</v>
      </c>
      <c r="B28" s="37" t="s">
        <v>109</v>
      </c>
      <c r="C28" s="38"/>
      <c r="D28" s="34" t="s">
        <v>116</v>
      </c>
      <c r="E28" s="8">
        <v>150</v>
      </c>
      <c r="F28" s="10"/>
      <c r="G28" s="9" t="s">
        <v>80</v>
      </c>
      <c r="H28" s="8">
        <f aca="true" t="shared" si="1" ref="H28:H36">E28*F28</f>
        <v>0</v>
      </c>
      <c r="I28" s="13"/>
    </row>
    <row r="29" spans="1:9" s="5" customFormat="1" ht="16.5" customHeight="1">
      <c r="A29" s="12" t="s">
        <v>76</v>
      </c>
      <c r="B29" s="37" t="s">
        <v>110</v>
      </c>
      <c r="C29" s="38"/>
      <c r="D29" s="34" t="s">
        <v>125</v>
      </c>
      <c r="E29" s="8">
        <v>130</v>
      </c>
      <c r="F29" s="10"/>
      <c r="G29" s="9" t="s">
        <v>80</v>
      </c>
      <c r="H29" s="8">
        <f t="shared" si="1"/>
        <v>0</v>
      </c>
      <c r="I29" s="13"/>
    </row>
    <row r="30" spans="1:9" s="5" customFormat="1" ht="16.5" customHeight="1">
      <c r="A30" s="12" t="s">
        <v>61</v>
      </c>
      <c r="B30" s="37" t="s">
        <v>111</v>
      </c>
      <c r="C30" s="38"/>
      <c r="D30" s="34" t="s">
        <v>117</v>
      </c>
      <c r="E30" s="8">
        <v>150</v>
      </c>
      <c r="F30" s="10"/>
      <c r="G30" s="9" t="s">
        <v>80</v>
      </c>
      <c r="H30" s="8">
        <f t="shared" si="1"/>
        <v>0</v>
      </c>
      <c r="I30" s="13"/>
    </row>
    <row r="31" spans="1:9" s="5" customFormat="1" ht="16.5" customHeight="1">
      <c r="A31" s="12" t="s">
        <v>58</v>
      </c>
      <c r="B31" s="37" t="s">
        <v>127</v>
      </c>
      <c r="C31" s="38"/>
      <c r="D31" s="34" t="s">
        <v>125</v>
      </c>
      <c r="E31" s="8">
        <v>130</v>
      </c>
      <c r="F31" s="10"/>
      <c r="G31" s="9" t="s">
        <v>80</v>
      </c>
      <c r="H31" s="8">
        <f t="shared" si="1"/>
        <v>0</v>
      </c>
      <c r="I31" s="13"/>
    </row>
    <row r="32" spans="1:9" s="5" customFormat="1" ht="16.5" customHeight="1">
      <c r="A32" s="12" t="s">
        <v>77</v>
      </c>
      <c r="B32" s="37" t="s">
        <v>112</v>
      </c>
      <c r="C32" s="38"/>
      <c r="D32" s="34" t="s">
        <v>118</v>
      </c>
      <c r="E32" s="8">
        <v>150</v>
      </c>
      <c r="F32" s="10"/>
      <c r="G32" s="9" t="s">
        <v>80</v>
      </c>
      <c r="H32" s="8">
        <f t="shared" si="1"/>
        <v>0</v>
      </c>
      <c r="I32" s="13"/>
    </row>
    <row r="33" spans="1:9" s="5" customFormat="1" ht="16.5" customHeight="1">
      <c r="A33" s="12" t="s">
        <v>51</v>
      </c>
      <c r="B33" s="37" t="s">
        <v>113</v>
      </c>
      <c r="C33" s="38"/>
      <c r="D33" s="34" t="s">
        <v>125</v>
      </c>
      <c r="E33" s="8">
        <v>130</v>
      </c>
      <c r="F33" s="10"/>
      <c r="G33" s="9" t="s">
        <v>80</v>
      </c>
      <c r="H33" s="8">
        <f t="shared" si="1"/>
        <v>0</v>
      </c>
      <c r="I33" s="13"/>
    </row>
    <row r="34" spans="1:9" s="5" customFormat="1" ht="16.5" customHeight="1">
      <c r="A34" s="12" t="s">
        <v>78</v>
      </c>
      <c r="B34" s="37" t="s">
        <v>114</v>
      </c>
      <c r="C34" s="38"/>
      <c r="D34" s="34" t="s">
        <v>117</v>
      </c>
      <c r="E34" s="8">
        <v>150</v>
      </c>
      <c r="F34" s="10"/>
      <c r="G34" s="9" t="s">
        <v>80</v>
      </c>
      <c r="H34" s="8">
        <f t="shared" si="1"/>
        <v>0</v>
      </c>
      <c r="I34" s="13"/>
    </row>
    <row r="35" spans="1:9" s="5" customFormat="1" ht="16.5" customHeight="1">
      <c r="A35" s="12" t="s">
        <v>62</v>
      </c>
      <c r="B35" s="37" t="s">
        <v>115</v>
      </c>
      <c r="C35" s="38"/>
      <c r="D35" s="34" t="s">
        <v>119</v>
      </c>
      <c r="E35" s="8">
        <v>150</v>
      </c>
      <c r="F35" s="10"/>
      <c r="G35" s="9" t="s">
        <v>80</v>
      </c>
      <c r="H35" s="8">
        <f>E35*F35</f>
        <v>0</v>
      </c>
      <c r="I35" s="13"/>
    </row>
    <row r="36" spans="1:9" s="5" customFormat="1" ht="16.5" customHeight="1">
      <c r="A36" s="12" t="s">
        <v>130</v>
      </c>
      <c r="B36" s="37" t="s">
        <v>131</v>
      </c>
      <c r="C36" s="38"/>
      <c r="D36" s="34" t="s">
        <v>132</v>
      </c>
      <c r="E36" s="8">
        <v>130</v>
      </c>
      <c r="F36" s="10"/>
      <c r="G36" s="9" t="s">
        <v>80</v>
      </c>
      <c r="H36" s="8">
        <f t="shared" si="1"/>
        <v>0</v>
      </c>
      <c r="I36" s="13"/>
    </row>
    <row r="37" spans="1:9" s="5" customFormat="1" ht="16.5" customHeight="1">
      <c r="A37" s="47" t="s">
        <v>13</v>
      </c>
      <c r="B37" s="48"/>
      <c r="C37" s="48"/>
      <c r="D37" s="48"/>
      <c r="E37" s="48"/>
      <c r="F37" s="48"/>
      <c r="G37" s="48"/>
      <c r="H37" s="48"/>
      <c r="I37" s="49"/>
    </row>
    <row r="38" spans="1:9" s="5" customFormat="1" ht="16.5" customHeight="1">
      <c r="A38" s="12" t="s">
        <v>120</v>
      </c>
      <c r="B38" s="32" t="s">
        <v>121</v>
      </c>
      <c r="C38" s="33"/>
      <c r="D38" s="34" t="s">
        <v>91</v>
      </c>
      <c r="E38" s="8">
        <v>150</v>
      </c>
      <c r="F38" s="10"/>
      <c r="G38" s="9" t="s">
        <v>4</v>
      </c>
      <c r="H38" s="8">
        <f>E38*F38</f>
        <v>0</v>
      </c>
      <c r="I38" s="13"/>
    </row>
    <row r="39" spans="1:9" s="5" customFormat="1" ht="16.5" customHeight="1">
      <c r="A39" s="44" t="s">
        <v>31</v>
      </c>
      <c r="B39" s="45"/>
      <c r="C39" s="45"/>
      <c r="D39" s="45"/>
      <c r="E39" s="45"/>
      <c r="F39" s="45"/>
      <c r="G39" s="45"/>
      <c r="H39" s="45"/>
      <c r="I39" s="46"/>
    </row>
    <row r="40" spans="1:9" s="5" customFormat="1" ht="16.5" customHeight="1">
      <c r="A40" s="12" t="s">
        <v>79</v>
      </c>
      <c r="B40" s="37" t="s">
        <v>133</v>
      </c>
      <c r="C40" s="38"/>
      <c r="D40" s="31" t="s">
        <v>90</v>
      </c>
      <c r="E40" s="8">
        <v>150</v>
      </c>
      <c r="F40" s="10"/>
      <c r="G40" s="9" t="s">
        <v>4</v>
      </c>
      <c r="H40" s="8">
        <f>E40*F40</f>
        <v>0</v>
      </c>
      <c r="I40" s="13"/>
    </row>
    <row r="41" spans="1:9" s="5" customFormat="1" ht="16.5" customHeight="1">
      <c r="A41" s="12" t="s">
        <v>122</v>
      </c>
      <c r="B41" s="37" t="s">
        <v>123</v>
      </c>
      <c r="C41" s="38"/>
      <c r="D41" s="31" t="s">
        <v>88</v>
      </c>
      <c r="E41" s="8">
        <v>120</v>
      </c>
      <c r="F41" s="10"/>
      <c r="G41" s="9" t="s">
        <v>6</v>
      </c>
      <c r="H41" s="8">
        <f>E41*F41</f>
        <v>0</v>
      </c>
      <c r="I41" s="13"/>
    </row>
    <row r="42" spans="1:9" s="5" customFormat="1" ht="16.5" customHeight="1">
      <c r="A42" s="47" t="s">
        <v>57</v>
      </c>
      <c r="B42" s="48"/>
      <c r="C42" s="48"/>
      <c r="D42" s="48"/>
      <c r="E42" s="48"/>
      <c r="F42" s="48"/>
      <c r="G42" s="48"/>
      <c r="H42" s="48"/>
      <c r="I42" s="49"/>
    </row>
    <row r="43" spans="1:9" s="5" customFormat="1" ht="16.5" customHeight="1">
      <c r="A43" s="12" t="s">
        <v>82</v>
      </c>
      <c r="B43" s="37" t="s">
        <v>9</v>
      </c>
      <c r="C43" s="38"/>
      <c r="D43" s="43"/>
      <c r="E43" s="8">
        <v>200</v>
      </c>
      <c r="F43" s="10"/>
      <c r="G43" s="9" t="s">
        <v>5</v>
      </c>
      <c r="H43" s="8">
        <f>E43*F43</f>
        <v>0</v>
      </c>
      <c r="I43" s="13"/>
    </row>
    <row r="44" spans="1:9" s="5" customFormat="1" ht="16.5" customHeight="1">
      <c r="A44" s="12" t="s">
        <v>63</v>
      </c>
      <c r="B44" s="37" t="s">
        <v>60</v>
      </c>
      <c r="C44" s="38"/>
      <c r="D44" s="43"/>
      <c r="E44" s="8">
        <v>120</v>
      </c>
      <c r="F44" s="10"/>
      <c r="G44" s="9" t="s">
        <v>5</v>
      </c>
      <c r="H44" s="8">
        <f>E44*F44</f>
        <v>0</v>
      </c>
      <c r="I44" s="13"/>
    </row>
    <row r="45" spans="1:9" s="5" customFormat="1" ht="16.5" customHeight="1">
      <c r="A45" s="14" t="s">
        <v>0</v>
      </c>
      <c r="B45" s="42" t="s">
        <v>2</v>
      </c>
      <c r="C45" s="42"/>
      <c r="D45" s="42"/>
      <c r="E45" s="14" t="s">
        <v>12</v>
      </c>
      <c r="F45" s="42" t="s">
        <v>3</v>
      </c>
      <c r="G45" s="42"/>
      <c r="H45" s="14" t="s">
        <v>11</v>
      </c>
      <c r="I45" s="14" t="s">
        <v>8</v>
      </c>
    </row>
    <row r="46" spans="1:9" s="5" customFormat="1" ht="16.5" customHeight="1">
      <c r="A46" s="47" t="s">
        <v>55</v>
      </c>
      <c r="B46" s="48"/>
      <c r="C46" s="48"/>
      <c r="D46" s="48"/>
      <c r="E46" s="48"/>
      <c r="F46" s="48"/>
      <c r="G46" s="48"/>
      <c r="H46" s="48"/>
      <c r="I46" s="49"/>
    </row>
    <row r="47" spans="1:9" s="5" customFormat="1" ht="16.5" customHeight="1">
      <c r="A47" s="12" t="s">
        <v>64</v>
      </c>
      <c r="B47" s="18" t="s">
        <v>35</v>
      </c>
      <c r="C47" s="18"/>
      <c r="D47" s="18"/>
      <c r="E47" s="8">
        <v>600</v>
      </c>
      <c r="F47" s="10"/>
      <c r="G47" s="9" t="s">
        <v>5</v>
      </c>
      <c r="H47" s="8">
        <f>E47*F47</f>
        <v>0</v>
      </c>
      <c r="I47" s="13"/>
    </row>
    <row r="48" spans="1:9" s="5" customFormat="1" ht="19.5" customHeight="1">
      <c r="A48" s="12" t="s">
        <v>59</v>
      </c>
      <c r="B48" s="37" t="s">
        <v>56</v>
      </c>
      <c r="C48" s="38"/>
      <c r="D48" s="43"/>
      <c r="E48" s="8">
        <v>400</v>
      </c>
      <c r="F48" s="10"/>
      <c r="G48" s="9" t="s">
        <v>29</v>
      </c>
      <c r="H48" s="8">
        <f>E48*F48</f>
        <v>0</v>
      </c>
      <c r="I48" s="13"/>
    </row>
    <row r="49" spans="1:9" s="5" customFormat="1" ht="19.5" customHeight="1">
      <c r="A49" s="58" t="s">
        <v>14</v>
      </c>
      <c r="B49" s="59"/>
      <c r="C49" s="59"/>
      <c r="D49" s="60"/>
      <c r="E49" s="22"/>
      <c r="F49" s="23"/>
      <c r="G49" s="24"/>
      <c r="H49" s="19">
        <f>SUM(H45:H48)</f>
        <v>0</v>
      </c>
      <c r="I49" s="19"/>
    </row>
    <row r="50" spans="1:9" s="5" customFormat="1" ht="16.5" customHeight="1">
      <c r="A50" s="61" t="s">
        <v>129</v>
      </c>
      <c r="B50" s="62"/>
      <c r="C50" s="62"/>
      <c r="D50" s="62"/>
      <c r="E50" s="62"/>
      <c r="F50" s="62"/>
      <c r="G50" s="63"/>
      <c r="H50" s="19"/>
      <c r="I50" s="19"/>
    </row>
    <row r="51" spans="1:9" s="5" customFormat="1" ht="16.5" customHeight="1">
      <c r="A51" s="64"/>
      <c r="B51" s="65"/>
      <c r="C51" s="65"/>
      <c r="D51" s="65"/>
      <c r="E51" s="65"/>
      <c r="F51" s="65"/>
      <c r="G51" s="66"/>
      <c r="H51" s="19"/>
      <c r="I51" s="19"/>
    </row>
    <row r="52" spans="1:9" s="5" customFormat="1" ht="19.5" customHeight="1">
      <c r="A52" s="58" t="s">
        <v>52</v>
      </c>
      <c r="B52" s="59"/>
      <c r="C52" s="59"/>
      <c r="D52" s="59"/>
      <c r="E52" s="59"/>
      <c r="F52" s="59"/>
      <c r="G52" s="60"/>
      <c r="H52" s="19"/>
      <c r="I52" s="19"/>
    </row>
    <row r="53" spans="1:9" s="5" customFormat="1" ht="16.5" customHeight="1">
      <c r="A53" s="73" t="s">
        <v>15</v>
      </c>
      <c r="B53" s="67" t="s">
        <v>16</v>
      </c>
      <c r="C53" s="68"/>
      <c r="D53" s="68"/>
      <c r="E53" s="68"/>
      <c r="F53" s="68"/>
      <c r="G53" s="69"/>
      <c r="H53" s="54" t="s">
        <v>53</v>
      </c>
      <c r="I53" s="55"/>
    </row>
    <row r="54" spans="1:9" s="5" customFormat="1" ht="16.5" customHeight="1">
      <c r="A54" s="74"/>
      <c r="B54" s="70"/>
      <c r="C54" s="71"/>
      <c r="D54" s="71"/>
      <c r="E54" s="71"/>
      <c r="F54" s="71"/>
      <c r="G54" s="72"/>
      <c r="H54" s="56"/>
      <c r="I54" s="57"/>
    </row>
    <row r="55" spans="1:10" s="5" customFormat="1" ht="30" customHeight="1">
      <c r="A55" s="11" t="s">
        <v>10</v>
      </c>
      <c r="B55" s="51" t="s">
        <v>17</v>
      </c>
      <c r="C55" s="52"/>
      <c r="D55" s="52"/>
      <c r="E55" s="52"/>
      <c r="F55" s="52"/>
      <c r="G55" s="53"/>
      <c r="H55" s="20"/>
      <c r="I55" s="17"/>
      <c r="J55" s="21"/>
    </row>
    <row r="56" spans="1:9" s="5" customFormat="1" ht="26.25" customHeight="1">
      <c r="A56" s="73" t="s">
        <v>18</v>
      </c>
      <c r="B56" s="11" t="s">
        <v>19</v>
      </c>
      <c r="C56" s="86"/>
      <c r="D56" s="87"/>
      <c r="E56" s="87"/>
      <c r="F56" s="87"/>
      <c r="G56" s="88"/>
      <c r="H56" s="11" t="s">
        <v>20</v>
      </c>
      <c r="I56" s="11"/>
    </row>
    <row r="57" spans="1:9" s="5" customFormat="1" ht="24.75" customHeight="1">
      <c r="A57" s="76"/>
      <c r="B57" s="11" t="s">
        <v>21</v>
      </c>
      <c r="C57" s="11"/>
      <c r="D57" s="11" t="s">
        <v>22</v>
      </c>
      <c r="E57" s="86"/>
      <c r="F57" s="87"/>
      <c r="G57" s="88"/>
      <c r="H57" s="11" t="s">
        <v>23</v>
      </c>
      <c r="I57" s="11"/>
    </row>
    <row r="58" spans="1:9" s="5" customFormat="1" ht="24.75" customHeight="1">
      <c r="A58" s="74"/>
      <c r="B58" s="11" t="s">
        <v>24</v>
      </c>
      <c r="C58" s="86"/>
      <c r="D58" s="87"/>
      <c r="E58" s="87"/>
      <c r="F58" s="87"/>
      <c r="G58" s="88"/>
      <c r="H58" s="11"/>
      <c r="I58" s="11"/>
    </row>
    <row r="59" spans="1:9" s="5" customFormat="1" ht="21.75" customHeight="1">
      <c r="A59" s="11" t="s">
        <v>25</v>
      </c>
      <c r="B59" s="11" t="s">
        <v>26</v>
      </c>
      <c r="C59" s="11"/>
      <c r="D59" s="11" t="s">
        <v>27</v>
      </c>
      <c r="E59" s="86"/>
      <c r="F59" s="87"/>
      <c r="G59" s="88"/>
      <c r="H59" s="11" t="s">
        <v>28</v>
      </c>
      <c r="I59" s="11"/>
    </row>
    <row r="60" spans="1:9" s="5" customFormat="1" ht="19.5" customHeight="1">
      <c r="A60" s="73" t="s">
        <v>54</v>
      </c>
      <c r="B60" s="77"/>
      <c r="C60" s="78"/>
      <c r="D60" s="78"/>
      <c r="E60" s="78"/>
      <c r="F60" s="78"/>
      <c r="G60" s="78"/>
      <c r="H60" s="78"/>
      <c r="I60" s="79"/>
    </row>
    <row r="61" spans="1:9" s="5" customFormat="1" ht="16.5" customHeight="1">
      <c r="A61" s="76"/>
      <c r="B61" s="80"/>
      <c r="C61" s="81"/>
      <c r="D61" s="81"/>
      <c r="E61" s="81"/>
      <c r="F61" s="81"/>
      <c r="G61" s="81"/>
      <c r="H61" s="81"/>
      <c r="I61" s="82"/>
    </row>
    <row r="62" spans="1:9" s="5" customFormat="1" ht="16.5" customHeight="1">
      <c r="A62" s="74"/>
      <c r="B62" s="83"/>
      <c r="C62" s="84"/>
      <c r="D62" s="84"/>
      <c r="E62" s="84"/>
      <c r="F62" s="84"/>
      <c r="G62" s="84"/>
      <c r="H62" s="84"/>
      <c r="I62" s="85"/>
    </row>
    <row r="63" spans="1:9" s="5" customFormat="1" ht="30" customHeight="1">
      <c r="A63" s="89" t="s">
        <v>83</v>
      </c>
      <c r="B63" s="90"/>
      <c r="C63" s="90"/>
      <c r="D63" s="90"/>
      <c r="E63" s="90"/>
      <c r="F63" s="90"/>
      <c r="G63" s="90"/>
      <c r="H63" s="90"/>
      <c r="I63" s="91"/>
    </row>
    <row r="64" spans="1:9" s="5" customFormat="1" ht="30" customHeight="1">
      <c r="A64" s="92"/>
      <c r="B64" s="93"/>
      <c r="C64" s="93"/>
      <c r="D64" s="93"/>
      <c r="E64" s="93"/>
      <c r="F64" s="93"/>
      <c r="G64" s="93"/>
      <c r="H64" s="93"/>
      <c r="I64" s="94"/>
    </row>
    <row r="65" spans="1:9" s="5" customFormat="1" ht="16.5" customHeight="1">
      <c r="A65" s="25" t="s">
        <v>65</v>
      </c>
      <c r="B65" s="25"/>
      <c r="C65" s="26"/>
      <c r="D65" s="27" t="s">
        <v>66</v>
      </c>
      <c r="E65" s="75" t="s">
        <v>67</v>
      </c>
      <c r="F65" s="75"/>
      <c r="G65" s="75"/>
      <c r="H65" s="28" t="s">
        <v>68</v>
      </c>
      <c r="I65" s="29" t="s">
        <v>69</v>
      </c>
    </row>
    <row r="66" spans="1:9" s="5" customFormat="1" ht="30" customHeight="1">
      <c r="A66" s="1"/>
      <c r="B66" s="1"/>
      <c r="C66" s="2"/>
      <c r="D66" s="2"/>
      <c r="E66" s="2"/>
      <c r="F66" s="2"/>
      <c r="G66" s="2"/>
      <c r="H66" s="1"/>
      <c r="I66" s="1"/>
    </row>
    <row r="67" spans="1:9" s="5" customFormat="1" ht="30" customHeight="1">
      <c r="A67" s="1"/>
      <c r="B67" s="1"/>
      <c r="C67" s="2"/>
      <c r="D67" s="2"/>
      <c r="E67" s="2"/>
      <c r="F67" s="15"/>
      <c r="G67" s="2"/>
      <c r="H67" s="1"/>
      <c r="I67" s="1"/>
    </row>
    <row r="68" spans="1:9" s="5" customFormat="1" ht="24.75" customHeight="1">
      <c r="A68" s="1"/>
      <c r="B68" s="1"/>
      <c r="C68" s="2"/>
      <c r="D68" s="2"/>
      <c r="E68" s="2"/>
      <c r="F68" s="2"/>
      <c r="G68" s="2"/>
      <c r="H68" s="1"/>
      <c r="I68" s="1"/>
    </row>
    <row r="69" spans="1:9" s="5" customFormat="1" ht="16.5" customHeight="1">
      <c r="A69" s="1"/>
      <c r="B69" s="1"/>
      <c r="C69" s="2"/>
      <c r="D69" s="2"/>
      <c r="E69" s="2"/>
      <c r="F69" s="2"/>
      <c r="G69" s="2"/>
      <c r="H69" s="1"/>
      <c r="I69" s="1"/>
    </row>
    <row r="70" spans="1:9" s="5" customFormat="1" ht="30" customHeight="1">
      <c r="A70" s="1"/>
      <c r="B70" s="1"/>
      <c r="C70" s="2"/>
      <c r="D70" s="2"/>
      <c r="E70" s="2"/>
      <c r="F70" s="2"/>
      <c r="G70" s="2"/>
      <c r="H70" s="1"/>
      <c r="I70" s="1"/>
    </row>
    <row r="71" spans="1:9" s="5" customFormat="1" ht="30" customHeight="1">
      <c r="A71" s="1"/>
      <c r="B71" s="1"/>
      <c r="C71" s="2"/>
      <c r="D71" s="2"/>
      <c r="E71" s="2"/>
      <c r="F71" s="2"/>
      <c r="G71" s="2"/>
      <c r="H71" s="1"/>
      <c r="I71" s="1"/>
    </row>
    <row r="73" ht="16.5" customHeight="1"/>
    <row r="74" ht="16.5" customHeight="1"/>
    <row r="75" ht="25.5" customHeight="1"/>
    <row r="76" ht="25.5" customHeight="1"/>
    <row r="77" ht="49.5" customHeight="1"/>
    <row r="78" ht="49.5" customHeight="1"/>
    <row r="79" ht="49.5" customHeight="1">
      <c r="F79" s="2" t="s">
        <v>71</v>
      </c>
    </row>
    <row r="80" ht="34.5" customHeight="1"/>
    <row r="81" ht="34.5" customHeight="1"/>
    <row r="94" ht="16.5" customHeight="1"/>
    <row r="95" ht="30" customHeight="1"/>
    <row r="96" ht="30" customHeight="1">
      <c r="K96" s="16"/>
    </row>
    <row r="97" ht="19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mergeCells count="56">
    <mergeCell ref="E65:G65"/>
    <mergeCell ref="A60:A62"/>
    <mergeCell ref="B60:I62"/>
    <mergeCell ref="C58:G58"/>
    <mergeCell ref="E59:G59"/>
    <mergeCell ref="A56:A58"/>
    <mergeCell ref="E57:G57"/>
    <mergeCell ref="A63:I64"/>
    <mergeCell ref="C56:G56"/>
    <mergeCell ref="B55:G55"/>
    <mergeCell ref="F45:G45"/>
    <mergeCell ref="A46:I46"/>
    <mergeCell ref="H53:I54"/>
    <mergeCell ref="B48:D48"/>
    <mergeCell ref="A49:D49"/>
    <mergeCell ref="A50:G51"/>
    <mergeCell ref="A52:G52"/>
    <mergeCell ref="B53:G54"/>
    <mergeCell ref="A53:A54"/>
    <mergeCell ref="A42:I42"/>
    <mergeCell ref="A1:I1"/>
    <mergeCell ref="F4:G4"/>
    <mergeCell ref="A5:I5"/>
    <mergeCell ref="A7:I7"/>
    <mergeCell ref="B4:D4"/>
    <mergeCell ref="A2:I2"/>
    <mergeCell ref="B6:C6"/>
    <mergeCell ref="B16:C16"/>
    <mergeCell ref="B17:C17"/>
    <mergeCell ref="A15:I15"/>
    <mergeCell ref="B45:D45"/>
    <mergeCell ref="B43:D43"/>
    <mergeCell ref="B44:D44"/>
    <mergeCell ref="B26:C26"/>
    <mergeCell ref="B36:C36"/>
    <mergeCell ref="A39:I39"/>
    <mergeCell ref="A37:I37"/>
    <mergeCell ref="B18:C18"/>
    <mergeCell ref="B19:C19"/>
    <mergeCell ref="B20:C20"/>
    <mergeCell ref="B21:C21"/>
    <mergeCell ref="B22:C22"/>
    <mergeCell ref="B24:C24"/>
    <mergeCell ref="B25:C25"/>
    <mergeCell ref="B31:C31"/>
    <mergeCell ref="B23:C23"/>
    <mergeCell ref="B27:C27"/>
    <mergeCell ref="B28:C28"/>
    <mergeCell ref="B29:C29"/>
    <mergeCell ref="B30:C30"/>
    <mergeCell ref="B32:C32"/>
    <mergeCell ref="B40:C40"/>
    <mergeCell ref="B41:C41"/>
    <mergeCell ref="B33:C33"/>
    <mergeCell ref="B34:C34"/>
    <mergeCell ref="B35:C35"/>
  </mergeCells>
  <printOptions horizontalCentered="1"/>
  <pageMargins left="0" right="0" top="0" bottom="0" header="0" footer="0"/>
  <pageSetup horizontalDpi="600" verticalDpi="600" orientation="portrait" paperSize="9" scale="85" r:id="rId2"/>
  <headerFooter alignWithMargins="0">
    <oddFooter>&amp;C&amp;P / &amp;N
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wey</dc:creator>
  <cp:keywords/>
  <dc:description/>
  <cp:lastModifiedBy>msn</cp:lastModifiedBy>
  <cp:lastPrinted>2017-10-16T01:38:05Z</cp:lastPrinted>
  <dcterms:created xsi:type="dcterms:W3CDTF">2008-05-29T04:14:42Z</dcterms:created>
  <dcterms:modified xsi:type="dcterms:W3CDTF">2023-12-11T06:51:43Z</dcterms:modified>
  <cp:category/>
  <cp:version/>
  <cp:contentType/>
  <cp:contentStatus/>
</cp:coreProperties>
</file>